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11761\TI Drive\PCB\LMR36500\SR017A\Project Outputs\"/>
    </mc:Choice>
  </mc:AlternateContent>
  <xr:revisionPtr revIDLastSave="0" documentId="13_ncr:1_{B5ECF07B-B345-4DE8-AF7E-35DC841522E3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Report'!$A$1:$I$43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<sst xmlns="http://schemas.openxmlformats.org/spreadsheetml/2006/main" count="273" uniqueCount="155">
  <si>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</si>
  <si>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</si>
  <si>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</si>
  <si>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</si>
  <si>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</si>
  <si>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</si>
  <si>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9/14/2023 1:43:36 PM</t>
  </si>
  <si>
    <t>LMR36500EVM</t>
  </si>
  <si>
    <t>Designator</t>
  </si>
  <si>
    <t>!PCB</t>
  </si>
  <si>
    <t>C1</t>
  </si>
  <si>
    <t>C2</t>
  </si>
  <si>
    <t>C7</t>
  </si>
  <si>
    <t>C8</t>
  </si>
  <si>
    <t>C10</t>
  </si>
  <si>
    <t>C11, C12</t>
  </si>
  <si>
    <t>C15</t>
  </si>
  <si>
    <t>J1</t>
  </si>
  <si>
    <t>L1</t>
  </si>
  <si>
    <t>R4</t>
  </si>
  <si>
    <t>R5, R8, R9</t>
  </si>
  <si>
    <t>R11, R12</t>
  </si>
  <si>
    <t>SH1</t>
  </si>
  <si>
    <t>TP1, TP3, TP6, TP8</t>
  </si>
  <si>
    <t>TP2, TP4, TP5, TP7</t>
  </si>
  <si>
    <t>TP10, TP12, TP14</t>
  </si>
  <si>
    <t>TP13</t>
  </si>
  <si>
    <t>U1</t>
  </si>
  <si>
    <t>C3, C4, C5</t>
  </si>
  <si>
    <t>C6, C9</t>
  </si>
  <si>
    <t>C13</t>
  </si>
  <si>
    <t>C14</t>
  </si>
  <si>
    <t>C16</t>
  </si>
  <si>
    <t>FID1, FID2, FID3</t>
  </si>
  <si>
    <t>L2</t>
  </si>
  <si>
    <t>R1</t>
  </si>
  <si>
    <t>R2, R3</t>
  </si>
  <si>
    <t>R6</t>
  </si>
  <si>
    <t>R7</t>
  </si>
  <si>
    <t>R10</t>
  </si>
  <si>
    <t>R13</t>
  </si>
  <si>
    <t>Quantity</t>
  </si>
  <si>
    <t>Value</t>
  </si>
  <si>
    <t/>
  </si>
  <si>
    <t>0.1uF</t>
  </si>
  <si>
    <t>47µF</t>
  </si>
  <si>
    <t>2.2µF</t>
  </si>
  <si>
    <t>1µF</t>
  </si>
  <si>
    <t>1000pF</t>
  </si>
  <si>
    <t>220uH</t>
  </si>
  <si>
    <t>100k</t>
  </si>
  <si>
    <t>0</t>
  </si>
  <si>
    <t>1x2</t>
  </si>
  <si>
    <t>10uF</t>
  </si>
  <si>
    <t>22pF</t>
  </si>
  <si>
    <t>22uF</t>
  </si>
  <si>
    <t>1uH</t>
  </si>
  <si>
    <t>787k</t>
  </si>
  <si>
    <t>30.1k</t>
  </si>
  <si>
    <t>24.9k</t>
  </si>
  <si>
    <t>4.99</t>
  </si>
  <si>
    <t>Description</t>
  </si>
  <si>
    <t>Printed Circuit Board</t>
  </si>
  <si>
    <t>CAP, CERM, 0.1 µF, 25 V,+/- 10%, X7R, AEC-Q200 Grade 1, 0402</t>
  </si>
  <si>
    <t>47 µF 100 V Aluminum Electrolytic Capacitors Radial, Can - SMD 3.5274Ohm @ 120Hz 2000 Hrs @ 85°C</t>
  </si>
  <si>
    <t>Cap Ceramic 2.2uF 100V X7S 10% SMD 1206 125°C Emboss T/R</t>
  </si>
  <si>
    <t>CAP, CERM, 0.1 uF, 100 V, +/- 10%, X7R, 0603</t>
  </si>
  <si>
    <t>C Series 0603 1 uF 25 V ±10 %Tolerance X7R SMT Multilayer Ceramic Capacitor</t>
  </si>
  <si>
    <t>Chip Multilayer Ceramic Capacitors for General Purpose, 0805, 2.2uF, X7R, 15%, 10%, 25V</t>
  </si>
  <si>
    <t>CAP, CERM, 1000 pF, 100 V, +/- 10%, X7R, 0603</t>
  </si>
  <si>
    <t>Header, 100mil, 3x1, Gold, TH</t>
  </si>
  <si>
    <t>Power Inductors - SMD 220uH Shld 20% 0.5A 1.1ohms AEC-Q200</t>
  </si>
  <si>
    <t>RES, 100 k, 1%, 0.1 W, 0603</t>
  </si>
  <si>
    <t>RES, 0, 1%, 0.1 W, AEC-Q200 Grade 0, 0603</t>
  </si>
  <si>
    <t>RES, 0, 1%, 0.5 W, 1206</t>
  </si>
  <si>
    <t>Shunt, 100mil, Gold plated, Black</t>
  </si>
  <si>
    <t>Test Point, Miniature, SMT</t>
  </si>
  <si>
    <t>Terminal, Turret, TH, Double</t>
  </si>
  <si>
    <t>Test Point, Multipurpose, White, TH</t>
  </si>
  <si>
    <t>Test Point, Multipurpose, Black, TH</t>
  </si>
  <si>
    <t>3-V to 65-V, 50-mA Wide VIN Synchronous Buck Converter Optimized for Size and Light Load Efficiency</t>
  </si>
  <si>
    <t>CAP, CERM, 10 uF, 25 V, +/- 10%, X7R, 1210</t>
  </si>
  <si>
    <t>CAP, CERM, 22 pF, 50 V, +/- 5%, C0G/NP0, 0603</t>
  </si>
  <si>
    <t>CAP, CERM, 22 uF, 25 V, +/- 10%, X7R, 1210</t>
  </si>
  <si>
    <t>Fiducial mark.  There is nothing to buy or mount.</t>
  </si>
  <si>
    <t>1 µH Shielded Inductor 1.3 A 83mOhm Max Nonstandard</t>
  </si>
  <si>
    <t>RES, 787 k, 1%, 0.1 W, 0603</t>
  </si>
  <si>
    <t>RES, 30.1 k, 1%, 0.1 W, 0603</t>
  </si>
  <si>
    <t>RES, 24.9 k, 1%, 0.1 W, 0603</t>
  </si>
  <si>
    <t>RES, 4.99, 1%, 0.1 W, AEC-Q200 Grade 0, 0603</t>
  </si>
  <si>
    <t>PackageReference</t>
  </si>
  <si>
    <t>0402</t>
  </si>
  <si>
    <t>RADIAL</t>
  </si>
  <si>
    <t>1206</t>
  </si>
  <si>
    <t>0603</t>
  </si>
  <si>
    <t>0805</t>
  </si>
  <si>
    <t>3x1 Header</t>
  </si>
  <si>
    <t>SMT2_5MM1_5MM1</t>
  </si>
  <si>
    <t>Shunt</t>
  </si>
  <si>
    <t>Testpoint_Keystone_Miniature</t>
  </si>
  <si>
    <t>Keystone1502-2</t>
  </si>
  <si>
    <t>White Multipurpose Testpoint</t>
  </si>
  <si>
    <t>Black Multipurpose Testpoint</t>
  </si>
  <si>
    <t>VQFN-HR9</t>
  </si>
  <si>
    <t>1210</t>
  </si>
  <si>
    <t>N/A</t>
  </si>
  <si>
    <t>SMT2_1MM9_2MM0</t>
  </si>
  <si>
    <t>PartNumber</t>
  </si>
  <si>
    <t>SR017</t>
  </si>
  <si>
    <t>CGA2B3X7R1E104K050BB</t>
  </si>
  <si>
    <t>476SML100M</t>
  </si>
  <si>
    <t>CL31Y225KCHVPNE</t>
  </si>
  <si>
    <t>GRM188R72A104KA35D</t>
  </si>
  <si>
    <t>C1608X7R1E105K080AE</t>
  </si>
  <si>
    <t>GRM21BR71E225KE11L</t>
  </si>
  <si>
    <t>GRM188R72A102KA01D</t>
  </si>
  <si>
    <t>TSW-103-07-G-S</t>
  </si>
  <si>
    <t>MSS5131-224MLC</t>
  </si>
  <si>
    <t>RC0603FR-07100KL</t>
  </si>
  <si>
    <t>RMCF0603ZT0R00</t>
  </si>
  <si>
    <t>5108</t>
  </si>
  <si>
    <t>SNT-100-BK-G</t>
  </si>
  <si>
    <t>5015</t>
  </si>
  <si>
    <t>1502-2</t>
  </si>
  <si>
    <t>5012</t>
  </si>
  <si>
    <t>5011</t>
  </si>
  <si>
    <t>LMR36500P5RPER</t>
  </si>
  <si>
    <t>C1210C106K3RACTU</t>
  </si>
  <si>
    <t>06035A220JAT2A</t>
  </si>
  <si>
    <t>GRM32ER71E226KE15L</t>
  </si>
  <si>
    <t>XFL2010-102MEC</t>
  </si>
  <si>
    <t>RC0603FR-07787KL</t>
  </si>
  <si>
    <t>RC0603FR-0730K1L</t>
  </si>
  <si>
    <t>CRCW060324K9FKEA</t>
  </si>
  <si>
    <t>CRCW06034R99FKEA</t>
  </si>
  <si>
    <t>Manufacturer</t>
  </si>
  <si>
    <t>Any</t>
  </si>
  <si>
    <t>TDK</t>
  </si>
  <si>
    <t>Cornell Dubilier</t>
  </si>
  <si>
    <t>Samsung</t>
  </si>
  <si>
    <t>MuRata</t>
  </si>
  <si>
    <t>Murata</t>
  </si>
  <si>
    <t>Samtec</t>
  </si>
  <si>
    <t>Coilcraft</t>
  </si>
  <si>
    <t>Yageo</t>
  </si>
  <si>
    <t>Stackpole Electronics Inc</t>
  </si>
  <si>
    <t>Keystone</t>
  </si>
  <si>
    <t>Texas Instruments</t>
  </si>
  <si>
    <t>Kemet</t>
  </si>
  <si>
    <t>AVX</t>
  </si>
  <si>
    <t>Vishay-Dale</t>
  </si>
  <si>
    <t>Alternate PartNumber</t>
  </si>
  <si>
    <t>969102-0000-DA</t>
  </si>
  <si>
    <t>Alternate Manufacturer</t>
  </si>
  <si>
    <t>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</si>
</sst>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 wrapText="1"/>
    </xf>
    <xf numFmtId="0" fontId="2" fillId="2" borderId="2" xfId="0" quotePrefix="1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49" fontId="2" fillId="0" borderId="1" xfId="0" quotePrefix="1" applyNumberFormat="1" applyFont="1" applyFill="1" applyBorder="1" applyAlignment="1">
      <alignment horizontal="left" vertical="top" wrapText="1"/>
    </xf>
    <xf numFmtId="49" fontId="2" fillId="2" borderId="2" xfId="0" quotePrefix="1" applyNumberFormat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  <xf numFmtId="0" fontId="1" fillId="2" borderId="2" xfId="0" quotePrefix="1" applyFont="1" applyFill="1" applyBorder="1" applyAlignment="1">
      <alignment vertical="top"/>
    </xf>
    <xf numFmtId="0" fontId="2" fillId="0" borderId="2" xfId="0" quotePrefix="1" applyFont="1" applyBorder="1" applyAlignment="1">
      <alignment vertical="top"/>
    </xf>
    <xf numFmtId="0" fontId="2" fillId="2" borderId="2" xfId="0" quotePrefix="1" applyFont="1" applyFill="1" applyBorder="1" applyAlignment="1">
      <alignment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showGridLines="0" tabSelected="1" zoomScaleNormal="100" workbookViewId="0">
      <pane ySplit="8" topLeftCell="A9" activePane="bottomLeft" state="frozen"/>
      <selection pane="bottomLeft" activeCell="F27" sqref="F27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42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4" t="str">
        <f ca="1">MID(CELL("filename"),SEARCH("[",CELL("filename"))+1, SEARCH("]",CELL("filename"))-SEARCH("[",CELL("filename"))-1)</f>
        <v>SR017A(001)_BOM.xlsx</v>
      </c>
    </row>
    <row r="2" spans="1:14">
      <c r="A2" s="1" t="s">
        <v>2</v>
      </c>
      <c r="B2" s="15" t="s">
        <v>5</v>
      </c>
    </row>
    <row r="3" spans="1:14">
      <c r="A3" s="2" t="s">
        <v>1</v>
      </c>
      <c r="B3" s="15" t="s">
        <v>6</v>
      </c>
    </row>
    <row r="4" spans="1:14">
      <c r="B4" s="2"/>
    </row>
    <row r="5" spans="1:14">
      <c r="B5" s="2"/>
    </row>
    <row r="6" spans="1:14" ht="15.75">
      <c r="C6" s="16" t="s">
        <v>7</v>
      </c>
      <c r="D6" s="12"/>
      <c r="E6" s="12"/>
    </row>
    <row r="8" spans="1:14">
      <c r="A8" s="17" t="s">
        <v>8</v>
      </c>
      <c r="B8" s="17" t="s">
        <v>41</v>
      </c>
      <c r="C8" s="17" t="s">
        <v>42</v>
      </c>
      <c r="D8" s="22" t="s">
        <v>61</v>
      </c>
      <c r="E8" s="22" t="s">
        <v>90</v>
      </c>
      <c r="F8" s="22" t="s">
        <v>107</v>
      </c>
      <c r="G8" s="17" t="s">
        <v>135</v>
      </c>
      <c r="H8" s="29" t="s">
        <v>151</v>
      </c>
      <c r="I8" s="17" t="s">
        <v>153</v>
      </c>
    </row>
    <row r="9" spans="1:14" s="2" customFormat="1">
      <c r="A9" s="18" t="s">
        <v>9</v>
      </c>
      <c r="B9" s="10">
        <v>1</v>
      </c>
      <c r="C9" s="20" t="s">
        <v>43</v>
      </c>
      <c r="D9" s="20" t="s">
        <v>62</v>
      </c>
      <c r="E9" s="23" t="s">
        <v>43</v>
      </c>
      <c r="F9" s="25" t="s">
        <v>108</v>
      </c>
      <c r="G9" s="27" t="s">
        <v>136</v>
      </c>
      <c r="H9" s="30" t="s">
        <v>43</v>
      </c>
      <c r="I9" s="30" t="s">
        <v>43</v>
      </c>
      <c r="J9" s="4"/>
      <c r="K9" s="4"/>
      <c r="L9" s="4"/>
      <c r="M9" s="4"/>
      <c r="N9" s="4"/>
    </row>
    <row r="10" spans="1:14" s="2" customFormat="1" ht="25.5">
      <c r="A10" s="19" t="s">
        <v>10</v>
      </c>
      <c r="B10" s="11">
        <v>1</v>
      </c>
      <c r="C10" s="21" t="s">
        <v>44</v>
      </c>
      <c r="D10" s="21" t="s">
        <v>63</v>
      </c>
      <c r="E10" s="24" t="s">
        <v>91</v>
      </c>
      <c r="F10" s="26" t="s">
        <v>109</v>
      </c>
      <c r="G10" s="28" t="s">
        <v>137</v>
      </c>
      <c r="H10" s="31" t="s">
        <v>43</v>
      </c>
      <c r="I10" s="31" t="s">
        <v>43</v>
      </c>
      <c r="J10" s="4"/>
      <c r="K10" s="4"/>
      <c r="L10" s="4"/>
      <c r="M10" s="4"/>
      <c r="N10" s="4"/>
    </row>
    <row r="11" spans="1:14" s="2" customFormat="1" ht="38.25">
      <c r="A11" s="18" t="s">
        <v>11</v>
      </c>
      <c r="B11" s="10">
        <v>1</v>
      </c>
      <c r="C11" s="20" t="s">
        <v>45</v>
      </c>
      <c r="D11" s="20" t="s">
        <v>64</v>
      </c>
      <c r="E11" s="23" t="s">
        <v>92</v>
      </c>
      <c r="F11" s="25" t="s">
        <v>110</v>
      </c>
      <c r="G11" s="27" t="s">
        <v>138</v>
      </c>
      <c r="H11" s="30" t="s">
        <v>43</v>
      </c>
      <c r="I11" s="30" t="s">
        <v>43</v>
      </c>
      <c r="J11" s="4"/>
      <c r="K11" s="4"/>
      <c r="L11" s="4"/>
      <c r="M11" s="4"/>
      <c r="N11" s="4"/>
    </row>
    <row r="12" spans="1:14" s="2" customFormat="1" ht="25.5">
      <c r="A12" s="19" t="s">
        <v>12</v>
      </c>
      <c r="B12" s="11">
        <v>1</v>
      </c>
      <c r="C12" s="21" t="s">
        <v>46</v>
      </c>
      <c r="D12" s="21" t="s">
        <v>65</v>
      </c>
      <c r="E12" s="24" t="s">
        <v>93</v>
      </c>
      <c r="F12" s="26" t="s">
        <v>111</v>
      </c>
      <c r="G12" s="28" t="s">
        <v>139</v>
      </c>
      <c r="H12" s="31" t="s">
        <v>43</v>
      </c>
      <c r="I12" s="31" t="s">
        <v>43</v>
      </c>
      <c r="J12" s="4"/>
      <c r="K12" s="4"/>
      <c r="L12" s="4"/>
      <c r="M12" s="4"/>
      <c r="N12" s="4"/>
    </row>
    <row r="13" spans="1:14" s="2" customFormat="1">
      <c r="A13" s="18" t="s">
        <v>13</v>
      </c>
      <c r="B13" s="10">
        <v>1</v>
      </c>
      <c r="C13" s="20" t="s">
        <v>44</v>
      </c>
      <c r="D13" s="20" t="s">
        <v>66</v>
      </c>
      <c r="E13" s="23" t="s">
        <v>94</v>
      </c>
      <c r="F13" s="25" t="s">
        <v>112</v>
      </c>
      <c r="G13" s="27" t="s">
        <v>140</v>
      </c>
      <c r="H13" s="30" t="s">
        <v>43</v>
      </c>
      <c r="I13" s="30" t="s">
        <v>43</v>
      </c>
      <c r="J13" s="4"/>
      <c r="K13" s="4"/>
      <c r="L13" s="4"/>
      <c r="M13" s="4"/>
      <c r="N13" s="4"/>
    </row>
    <row r="14" spans="1:14" s="2" customFormat="1" ht="25.5">
      <c r="A14" s="19" t="s">
        <v>14</v>
      </c>
      <c r="B14" s="11">
        <v>1</v>
      </c>
      <c r="C14" s="21" t="s">
        <v>47</v>
      </c>
      <c r="D14" s="21" t="s">
        <v>67</v>
      </c>
      <c r="E14" s="24" t="s">
        <v>94</v>
      </c>
      <c r="F14" s="26" t="s">
        <v>113</v>
      </c>
      <c r="G14" s="28" t="s">
        <v>137</v>
      </c>
      <c r="H14" s="31" t="s">
        <v>43</v>
      </c>
      <c r="I14" s="31" t="s">
        <v>43</v>
      </c>
      <c r="J14" s="4"/>
      <c r="K14" s="4"/>
      <c r="L14" s="4"/>
      <c r="M14" s="4"/>
      <c r="N14" s="4"/>
    </row>
    <row r="15" spans="1:14" s="2" customFormat="1" ht="25.5">
      <c r="A15" s="18" t="s">
        <v>15</v>
      </c>
      <c r="B15" s="10">
        <v>2</v>
      </c>
      <c r="C15" s="20" t="s">
        <v>46</v>
      </c>
      <c r="D15" s="20" t="s">
        <v>68</v>
      </c>
      <c r="E15" s="23" t="s">
        <v>95</v>
      </c>
      <c r="F15" s="25" t="s">
        <v>114</v>
      </c>
      <c r="G15" s="27" t="s">
        <v>141</v>
      </c>
      <c r="H15" s="30" t="s">
        <v>43</v>
      </c>
      <c r="I15" s="30" t="s">
        <v>43</v>
      </c>
      <c r="J15" s="4"/>
      <c r="K15" s="4"/>
      <c r="L15" s="4"/>
      <c r="M15" s="4"/>
      <c r="N15" s="4"/>
    </row>
    <row r="16" spans="1:14" s="2" customFormat="1">
      <c r="A16" s="19" t="s">
        <v>16</v>
      </c>
      <c r="B16" s="11">
        <v>1</v>
      </c>
      <c r="C16" s="21" t="s">
        <v>48</v>
      </c>
      <c r="D16" s="21" t="s">
        <v>69</v>
      </c>
      <c r="E16" s="24" t="s">
        <v>94</v>
      </c>
      <c r="F16" s="26" t="s">
        <v>115</v>
      </c>
      <c r="G16" s="28" t="s">
        <v>140</v>
      </c>
      <c r="H16" s="31" t="s">
        <v>43</v>
      </c>
      <c r="I16" s="31" t="s">
        <v>43</v>
      </c>
      <c r="J16" s="4"/>
      <c r="K16" s="4"/>
      <c r="L16" s="4"/>
      <c r="M16" s="4"/>
      <c r="N16" s="4"/>
    </row>
    <row r="17" spans="1:14" s="2" customFormat="1">
      <c r="A17" s="18" t="s">
        <v>17</v>
      </c>
      <c r="B17" s="10">
        <v>1</v>
      </c>
      <c r="C17" s="20" t="s">
        <v>43</v>
      </c>
      <c r="D17" s="20" t="s">
        <v>70</v>
      </c>
      <c r="E17" s="23" t="s">
        <v>96</v>
      </c>
      <c r="F17" s="25" t="s">
        <v>116</v>
      </c>
      <c r="G17" s="27" t="s">
        <v>142</v>
      </c>
      <c r="H17" s="30" t="s">
        <v>43</v>
      </c>
      <c r="I17" s="30" t="s">
        <v>43</v>
      </c>
      <c r="J17" s="4"/>
      <c r="K17" s="4"/>
      <c r="L17" s="4"/>
      <c r="M17" s="4"/>
      <c r="N17" s="4"/>
    </row>
    <row r="18" spans="1:14" s="2" customFormat="1" ht="25.5">
      <c r="A18" s="19" t="s">
        <v>18</v>
      </c>
      <c r="B18" s="11">
        <v>1</v>
      </c>
      <c r="C18" s="21" t="s">
        <v>49</v>
      </c>
      <c r="D18" s="21" t="s">
        <v>71</v>
      </c>
      <c r="E18" s="24" t="s">
        <v>97</v>
      </c>
      <c r="F18" s="26" t="s">
        <v>117</v>
      </c>
      <c r="G18" s="28" t="s">
        <v>143</v>
      </c>
      <c r="H18" s="31" t="s">
        <v>43</v>
      </c>
      <c r="I18" s="31" t="s">
        <v>43</v>
      </c>
      <c r="J18" s="4"/>
      <c r="K18" s="4"/>
      <c r="L18" s="4"/>
      <c r="M18" s="4"/>
      <c r="N18" s="4"/>
    </row>
    <row r="19" spans="1:14" s="2" customFormat="1">
      <c r="A19" s="18" t="s">
        <v>19</v>
      </c>
      <c r="B19" s="10">
        <v>1</v>
      </c>
      <c r="C19" s="20" t="s">
        <v>50</v>
      </c>
      <c r="D19" s="20" t="s">
        <v>72</v>
      </c>
      <c r="E19" s="23" t="s">
        <v>94</v>
      </c>
      <c r="F19" s="25" t="s">
        <v>118</v>
      </c>
      <c r="G19" s="27" t="s">
        <v>144</v>
      </c>
      <c r="H19" s="30" t="s">
        <v>43</v>
      </c>
      <c r="I19" s="30" t="s">
        <v>43</v>
      </c>
      <c r="J19" s="4"/>
      <c r="K19" s="4"/>
      <c r="L19" s="4"/>
      <c r="M19" s="4"/>
      <c r="N19" s="4"/>
    </row>
    <row r="20" spans="1:14" s="2" customFormat="1">
      <c r="A20" s="19" t="s">
        <v>20</v>
      </c>
      <c r="B20" s="11">
        <v>3</v>
      </c>
      <c r="C20" s="21" t="s">
        <v>51</v>
      </c>
      <c r="D20" s="21" t="s">
        <v>73</v>
      </c>
      <c r="E20" s="24" t="s">
        <v>94</v>
      </c>
      <c r="F20" s="26" t="s">
        <v>119</v>
      </c>
      <c r="G20" s="28" t="s">
        <v>145</v>
      </c>
      <c r="H20" s="31" t="s">
        <v>43</v>
      </c>
      <c r="I20" s="31" t="s">
        <v>43</v>
      </c>
      <c r="J20" s="4"/>
      <c r="K20" s="4"/>
      <c r="L20" s="4"/>
      <c r="M20" s="4"/>
      <c r="N20" s="4"/>
    </row>
    <row r="21" spans="1:14" s="2" customFormat="1">
      <c r="A21" s="18" t="s">
        <v>21</v>
      </c>
      <c r="B21" s="10">
        <v>2</v>
      </c>
      <c r="C21" s="20" t="s">
        <v>51</v>
      </c>
      <c r="D21" s="20" t="s">
        <v>74</v>
      </c>
      <c r="E21" s="23" t="s">
        <v>93</v>
      </c>
      <c r="F21" s="25" t="s">
        <v>120</v>
      </c>
      <c r="G21" s="27" t="s">
        <v>146</v>
      </c>
      <c r="H21" s="30" t="s">
        <v>43</v>
      </c>
      <c r="I21" s="30" t="s">
        <v>43</v>
      </c>
      <c r="J21" s="4"/>
      <c r="K21" s="4"/>
      <c r="L21" s="4"/>
      <c r="M21" s="4"/>
      <c r="N21" s="4"/>
    </row>
    <row r="22" spans="1:14" s="2" customFormat="1">
      <c r="A22" s="19" t="s">
        <v>22</v>
      </c>
      <c r="B22" s="11">
        <v>1</v>
      </c>
      <c r="C22" s="21" t="s">
        <v>52</v>
      </c>
      <c r="D22" s="21" t="s">
        <v>75</v>
      </c>
      <c r="E22" s="24" t="s">
        <v>98</v>
      </c>
      <c r="F22" s="26" t="s">
        <v>121</v>
      </c>
      <c r="G22" s="28" t="s">
        <v>142</v>
      </c>
      <c r="H22" s="31" t="s">
        <v>152</v>
      </c>
      <c r="I22" s="31" t="s">
        <v>154</v>
      </c>
      <c r="J22" s="4"/>
      <c r="K22" s="4"/>
      <c r="L22" s="4"/>
      <c r="M22" s="4"/>
      <c r="N22" s="4"/>
    </row>
    <row r="23" spans="1:14" s="2" customFormat="1" ht="25.5">
      <c r="A23" s="18" t="s">
        <v>23</v>
      </c>
      <c r="B23" s="10">
        <v>4</v>
      </c>
      <c r="C23" s="20" t="s">
        <v>43</v>
      </c>
      <c r="D23" s="20" t="s">
        <v>76</v>
      </c>
      <c r="E23" s="23" t="s">
        <v>99</v>
      </c>
      <c r="F23" s="25" t="s">
        <v>122</v>
      </c>
      <c r="G23" s="27" t="s">
        <v>146</v>
      </c>
      <c r="H23" s="30" t="s">
        <v>43</v>
      </c>
      <c r="I23" s="30" t="s">
        <v>43</v>
      </c>
      <c r="J23" s="4"/>
      <c r="K23" s="4"/>
      <c r="L23" s="4"/>
      <c r="M23" s="4"/>
      <c r="N23" s="4"/>
    </row>
    <row r="24" spans="1:14" s="2" customFormat="1" ht="25.5">
      <c r="A24" s="19" t="s">
        <v>24</v>
      </c>
      <c r="B24" s="11">
        <v>4</v>
      </c>
      <c r="C24" s="21" t="s">
        <v>43</v>
      </c>
      <c r="D24" s="21" t="s">
        <v>77</v>
      </c>
      <c r="E24" s="24" t="s">
        <v>100</v>
      </c>
      <c r="F24" s="26" t="s">
        <v>123</v>
      </c>
      <c r="G24" s="28" t="s">
        <v>146</v>
      </c>
      <c r="H24" s="31" t="s">
        <v>43</v>
      </c>
      <c r="I24" s="31" t="s">
        <v>43</v>
      </c>
      <c r="J24" s="4"/>
      <c r="K24" s="4"/>
      <c r="L24" s="4"/>
      <c r="M24" s="4"/>
      <c r="N24" s="4"/>
    </row>
    <row r="25" spans="1:14" s="2" customFormat="1" ht="25.5">
      <c r="A25" s="18" t="s">
        <v>25</v>
      </c>
      <c r="B25" s="10">
        <v>3</v>
      </c>
      <c r="C25" s="20" t="s">
        <v>43</v>
      </c>
      <c r="D25" s="20" t="s">
        <v>78</v>
      </c>
      <c r="E25" s="23" t="s">
        <v>101</v>
      </c>
      <c r="F25" s="25" t="s">
        <v>124</v>
      </c>
      <c r="G25" s="27" t="s">
        <v>146</v>
      </c>
      <c r="H25" s="30" t="s">
        <v>43</v>
      </c>
      <c r="I25" s="30" t="s">
        <v>43</v>
      </c>
      <c r="J25" s="4"/>
      <c r="K25" s="4"/>
      <c r="L25" s="4"/>
      <c r="M25" s="4"/>
      <c r="N25" s="4"/>
    </row>
    <row r="26" spans="1:14" s="2" customFormat="1" ht="25.5">
      <c r="A26" s="19" t="s">
        <v>26</v>
      </c>
      <c r="B26" s="11">
        <v>1</v>
      </c>
      <c r="C26" s="21" t="s">
        <v>43</v>
      </c>
      <c r="D26" s="21" t="s">
        <v>79</v>
      </c>
      <c r="E26" s="24" t="s">
        <v>102</v>
      </c>
      <c r="F26" s="26" t="s">
        <v>125</v>
      </c>
      <c r="G26" s="28" t="s">
        <v>146</v>
      </c>
      <c r="H26" s="31" t="s">
        <v>43</v>
      </c>
      <c r="I26" s="31" t="s">
        <v>43</v>
      </c>
      <c r="J26" s="4"/>
      <c r="K26" s="4"/>
      <c r="L26" s="4"/>
      <c r="M26" s="4"/>
      <c r="N26" s="4"/>
    </row>
    <row r="27" spans="1:14" s="2" customFormat="1" ht="38.25">
      <c r="A27" s="18" t="s">
        <v>27</v>
      </c>
      <c r="B27" s="10">
        <v>1</v>
      </c>
      <c r="C27" s="20" t="s">
        <v>43</v>
      </c>
      <c r="D27" s="20" t="s">
        <v>80</v>
      </c>
      <c r="E27" s="23" t="s">
        <v>103</v>
      </c>
      <c r="F27" s="25" t="s">
        <v>126</v>
      </c>
      <c r="G27" s="27" t="s">
        <v>147</v>
      </c>
      <c r="H27" s="30" t="s">
        <v>43</v>
      </c>
      <c r="I27" s="30" t="s">
        <v>43</v>
      </c>
      <c r="J27" s="4"/>
      <c r="K27" s="4"/>
      <c r="L27" s="4"/>
      <c r="M27" s="4"/>
      <c r="N27" s="4"/>
    </row>
    <row r="28" spans="1:14" s="2" customFormat="1" ht="25.5">
      <c r="A28" s="19" t="s">
        <v>28</v>
      </c>
      <c r="B28" s="11">
        <v>0</v>
      </c>
      <c r="C28" s="21" t="s">
        <v>46</v>
      </c>
      <c r="D28" s="21" t="s">
        <v>65</v>
      </c>
      <c r="E28" s="24" t="s">
        <v>93</v>
      </c>
      <c r="F28" s="26" t="s">
        <v>111</v>
      </c>
      <c r="G28" s="28" t="s">
        <v>139</v>
      </c>
      <c r="H28" s="31" t="s">
        <v>43</v>
      </c>
      <c r="I28" s="31" t="s">
        <v>43</v>
      </c>
      <c r="J28" s="4"/>
      <c r="K28" s="4"/>
      <c r="L28" s="4"/>
      <c r="M28" s="4"/>
      <c r="N28" s="4"/>
    </row>
    <row r="29" spans="1:14" s="2" customFormat="1" ht="25.5">
      <c r="A29" s="18" t="s">
        <v>29</v>
      </c>
      <c r="B29" s="10">
        <v>0</v>
      </c>
      <c r="C29" s="20" t="s">
        <v>44</v>
      </c>
      <c r="D29" s="20" t="s">
        <v>66</v>
      </c>
      <c r="E29" s="23" t="s">
        <v>94</v>
      </c>
      <c r="F29" s="25" t="s">
        <v>112</v>
      </c>
      <c r="G29" s="27" t="s">
        <v>140</v>
      </c>
      <c r="H29" s="30" t="s">
        <v>43</v>
      </c>
      <c r="I29" s="30" t="s">
        <v>43</v>
      </c>
      <c r="J29" s="4"/>
      <c r="K29" s="4"/>
      <c r="L29" s="4"/>
      <c r="M29" s="4"/>
      <c r="N29" s="4"/>
    </row>
    <row r="30" spans="1:14" s="2" customFormat="1">
      <c r="A30" s="19" t="s">
        <v>30</v>
      </c>
      <c r="B30" s="11">
        <v>0</v>
      </c>
      <c r="C30" s="21" t="s">
        <v>53</v>
      </c>
      <c r="D30" s="21" t="s">
        <v>81</v>
      </c>
      <c r="E30" s="24" t="s">
        <v>104</v>
      </c>
      <c r="F30" s="26" t="s">
        <v>127</v>
      </c>
      <c r="G30" s="28" t="s">
        <v>148</v>
      </c>
      <c r="H30" s="31" t="s">
        <v>43</v>
      </c>
      <c r="I30" s="31" t="s">
        <v>43</v>
      </c>
      <c r="J30" s="4"/>
      <c r="K30" s="4"/>
      <c r="L30" s="4"/>
      <c r="M30" s="4"/>
      <c r="N30" s="4"/>
    </row>
    <row r="31" spans="1:14" s="2" customFormat="1">
      <c r="A31" s="18" t="s">
        <v>31</v>
      </c>
      <c r="B31" s="10">
        <v>0</v>
      </c>
      <c r="C31" s="20" t="s">
        <v>54</v>
      </c>
      <c r="D31" s="20" t="s">
        <v>82</v>
      </c>
      <c r="E31" s="23" t="s">
        <v>94</v>
      </c>
      <c r="F31" s="25" t="s">
        <v>128</v>
      </c>
      <c r="G31" s="27" t="s">
        <v>149</v>
      </c>
      <c r="H31" s="30" t="s">
        <v>43</v>
      </c>
      <c r="I31" s="30" t="s">
        <v>43</v>
      </c>
      <c r="J31" s="4"/>
      <c r="K31" s="4"/>
      <c r="L31" s="4"/>
      <c r="M31" s="4"/>
      <c r="N31" s="4"/>
    </row>
    <row r="32" spans="1:14" s="2" customFormat="1" ht="25.5">
      <c r="A32" s="19" t="s">
        <v>32</v>
      </c>
      <c r="B32" s="11">
        <v>0</v>
      </c>
      <c r="C32" s="21" t="s">
        <v>55</v>
      </c>
      <c r="D32" s="21" t="s">
        <v>83</v>
      </c>
      <c r="E32" s="24" t="s">
        <v>104</v>
      </c>
      <c r="F32" s="26" t="s">
        <v>129</v>
      </c>
      <c r="G32" s="28" t="s">
        <v>140</v>
      </c>
      <c r="H32" s="31" t="s">
        <v>43</v>
      </c>
      <c r="I32" s="31" t="s">
        <v>43</v>
      </c>
      <c r="J32" s="4"/>
      <c r="K32" s="4"/>
      <c r="L32" s="4"/>
      <c r="M32" s="4"/>
      <c r="N32" s="4"/>
    </row>
    <row r="33" spans="1:14" s="2" customFormat="1" ht="25.5">
      <c r="A33" s="18" t="s">
        <v>33</v>
      </c>
      <c r="B33" s="10">
        <v>0</v>
      </c>
      <c r="C33" s="20" t="s">
        <v>43</v>
      </c>
      <c r="D33" s="20" t="s">
        <v>84</v>
      </c>
      <c r="E33" s="23" t="s">
        <v>105</v>
      </c>
      <c r="F33" s="25" t="s">
        <v>105</v>
      </c>
      <c r="G33" s="27" t="s">
        <v>105</v>
      </c>
      <c r="H33" s="30" t="s">
        <v>43</v>
      </c>
      <c r="I33" s="30" t="s">
        <v>43</v>
      </c>
      <c r="J33" s="4"/>
      <c r="K33" s="4"/>
      <c r="L33" s="4"/>
      <c r="M33" s="4"/>
      <c r="N33" s="4"/>
    </row>
    <row r="34" spans="1:14" s="2" customFormat="1" ht="25.5">
      <c r="A34" s="19" t="s">
        <v>34</v>
      </c>
      <c r="B34" s="11">
        <v>0</v>
      </c>
      <c r="C34" s="21" t="s">
        <v>56</v>
      </c>
      <c r="D34" s="21" t="s">
        <v>85</v>
      </c>
      <c r="E34" s="24" t="s">
        <v>106</v>
      </c>
      <c r="F34" s="26" t="s">
        <v>130</v>
      </c>
      <c r="G34" s="28" t="s">
        <v>143</v>
      </c>
      <c r="H34" s="31" t="s">
        <v>43</v>
      </c>
      <c r="I34" s="31" t="s">
        <v>43</v>
      </c>
      <c r="J34" s="4"/>
      <c r="K34" s="4"/>
      <c r="L34" s="4"/>
      <c r="M34" s="4"/>
      <c r="N34" s="4"/>
    </row>
    <row r="35" spans="1:14" s="2" customFormat="1">
      <c r="A35" s="18" t="s">
        <v>35</v>
      </c>
      <c r="B35" s="10">
        <v>0</v>
      </c>
      <c r="C35" s="20" t="s">
        <v>57</v>
      </c>
      <c r="D35" s="20" t="s">
        <v>86</v>
      </c>
      <c r="E35" s="23" t="s">
        <v>94</v>
      </c>
      <c r="F35" s="25" t="s">
        <v>131</v>
      </c>
      <c r="G35" s="27" t="s">
        <v>144</v>
      </c>
      <c r="H35" s="30" t="s">
        <v>43</v>
      </c>
      <c r="I35" s="30" t="s">
        <v>43</v>
      </c>
      <c r="J35" s="4"/>
      <c r="K35" s="4"/>
      <c r="L35" s="4"/>
      <c r="M35" s="4"/>
      <c r="N35" s="4"/>
    </row>
    <row r="36" spans="1:14" s="2" customFormat="1">
      <c r="A36" s="19" t="s">
        <v>36</v>
      </c>
      <c r="B36" s="11">
        <v>0</v>
      </c>
      <c r="C36" s="21" t="s">
        <v>50</v>
      </c>
      <c r="D36" s="21" t="s">
        <v>72</v>
      </c>
      <c r="E36" s="24" t="s">
        <v>94</v>
      </c>
      <c r="F36" s="26" t="s">
        <v>118</v>
      </c>
      <c r="G36" s="28" t="s">
        <v>144</v>
      </c>
      <c r="H36" s="31" t="s">
        <v>43</v>
      </c>
      <c r="I36" s="31" t="s">
        <v>43</v>
      </c>
      <c r="J36" s="4"/>
      <c r="K36" s="4"/>
      <c r="L36" s="4"/>
      <c r="M36" s="4"/>
      <c r="N36" s="4"/>
    </row>
    <row r="37" spans="1:14" s="2" customFormat="1">
      <c r="A37" s="18" t="s">
        <v>37</v>
      </c>
      <c r="B37" s="10">
        <v>0</v>
      </c>
      <c r="C37" s="20" t="s">
        <v>51</v>
      </c>
      <c r="D37" s="20" t="s">
        <v>73</v>
      </c>
      <c r="E37" s="23" t="s">
        <v>94</v>
      </c>
      <c r="F37" s="25" t="s">
        <v>119</v>
      </c>
      <c r="G37" s="27" t="s">
        <v>145</v>
      </c>
      <c r="H37" s="30" t="s">
        <v>43</v>
      </c>
      <c r="I37" s="30" t="s">
        <v>43</v>
      </c>
      <c r="J37" s="4"/>
      <c r="K37" s="4"/>
      <c r="L37" s="4"/>
      <c r="M37" s="4"/>
      <c r="N37" s="4"/>
    </row>
    <row r="38" spans="1:14" s="2" customFormat="1">
      <c r="A38" s="19" t="s">
        <v>38</v>
      </c>
      <c r="B38" s="11">
        <v>0</v>
      </c>
      <c r="C38" s="21" t="s">
        <v>58</v>
      </c>
      <c r="D38" s="21" t="s">
        <v>87</v>
      </c>
      <c r="E38" s="24" t="s">
        <v>94</v>
      </c>
      <c r="F38" s="26" t="s">
        <v>132</v>
      </c>
      <c r="G38" s="28" t="s">
        <v>144</v>
      </c>
      <c r="H38" s="31" t="s">
        <v>43</v>
      </c>
      <c r="I38" s="31" t="s">
        <v>43</v>
      </c>
      <c r="J38" s="4"/>
      <c r="K38" s="4"/>
      <c r="L38" s="4"/>
      <c r="M38" s="4"/>
      <c r="N38" s="4"/>
    </row>
    <row r="39" spans="1:14" s="2" customFormat="1">
      <c r="A39" s="18" t="s">
        <v>39</v>
      </c>
      <c r="B39" s="10">
        <v>0</v>
      </c>
      <c r="C39" s="20" t="s">
        <v>59</v>
      </c>
      <c r="D39" s="20" t="s">
        <v>88</v>
      </c>
      <c r="E39" s="23" t="s">
        <v>94</v>
      </c>
      <c r="F39" s="25" t="s">
        <v>133</v>
      </c>
      <c r="G39" s="27" t="s">
        <v>150</v>
      </c>
      <c r="H39" s="30" t="s">
        <v>43</v>
      </c>
      <c r="I39" s="30" t="s">
        <v>43</v>
      </c>
      <c r="J39" s="4"/>
      <c r="K39" s="4"/>
      <c r="L39" s="4"/>
      <c r="M39" s="4"/>
      <c r="N39" s="4"/>
    </row>
    <row r="40" spans="1:14" s="2" customFormat="1">
      <c r="A40" s="19" t="s">
        <v>40</v>
      </c>
      <c r="B40" s="11">
        <v>0</v>
      </c>
      <c r="C40" s="21" t="s">
        <v>60</v>
      </c>
      <c r="D40" s="21" t="s">
        <v>89</v>
      </c>
      <c r="E40" s="24" t="s">
        <v>94</v>
      </c>
      <c r="F40" s="26" t="s">
        <v>134</v>
      </c>
      <c r="G40" s="28" t="s">
        <v>150</v>
      </c>
      <c r="H40" s="31" t="s">
        <v>43</v>
      </c>
      <c r="I40" s="31" t="s">
        <v>43</v>
      </c>
      <c r="J40" s="4"/>
      <c r="K40" s="4"/>
      <c r="L40" s="4"/>
      <c r="M40" s="4"/>
      <c r="N40" s="4"/>
    </row>
    <row r="41" spans="1:14" ht="16.5" customHeight="1">
      <c r="A41" s="13"/>
      <c r="B41" s="9"/>
      <c r="F41" s="8"/>
      <c r="G41" s="9"/>
    </row>
    <row r="42" spans="1:14" ht="16.5" customHeight="1">
      <c r="A42" s="6"/>
      <c r="B42" s="9"/>
      <c r="C42" s="7" t="s">
        <v>3</v>
      </c>
      <c r="D42" s="7"/>
      <c r="E42" s="7"/>
      <c r="F42" s="8"/>
      <c r="G42" s="9"/>
    </row>
    <row r="43" spans="1:14" ht="16.5" customHeight="1">
      <c r="A43" s="6"/>
      <c r="B43" s="9"/>
      <c r="C43" s="7" t="s">
        <v>4</v>
      </c>
      <c r="D43" s="7"/>
      <c r="E43" s="7"/>
      <c r="F43" s="8"/>
      <c r="G43" s="9"/>
    </row>
  </sheetData>
  <phoneticPr fontId="0" type="noConversion"/>
  <conditionalFormatting sqref="G9:G10">
    <cfRule type="containsText" dxfId="30" priority="31" stopIfTrue="1" operator="containsText" text=", ">
      <formula>NOT(ISERROR(SEARCH(", ",G9)))</formula>
    </cfRule>
  </conditionalFormatting>
  <conditionalFormatting sqref="G11">
    <cfRule type="containsText" dxfId="29" priority="30" stopIfTrue="1" operator="containsText" text=", ">
      <formula>NOT(ISERROR(SEARCH(", ",G11)))</formula>
    </cfRule>
  </conditionalFormatting>
  <conditionalFormatting sqref="G12">
    <cfRule type="containsText" dxfId="28" priority="29" stopIfTrue="1" operator="containsText" text=", ">
      <formula>NOT(ISERROR(SEARCH(", ",G12)))</formula>
    </cfRule>
  </conditionalFormatting>
  <conditionalFormatting sqref="G13">
    <cfRule type="containsText" dxfId="27" priority="28" stopIfTrue="1" operator="containsText" text=", ">
      <formula>NOT(ISERROR(SEARCH(", ",G13)))</formula>
    </cfRule>
  </conditionalFormatting>
  <conditionalFormatting sqref="G14">
    <cfRule type="containsText" dxfId="26" priority="27" stopIfTrue="1" operator="containsText" text=", ">
      <formula>NOT(ISERROR(SEARCH(", ",G14)))</formula>
    </cfRule>
  </conditionalFormatting>
  <conditionalFormatting sqref="G15">
    <cfRule type="containsText" dxfId="25" priority="26" stopIfTrue="1" operator="containsText" text=", ">
      <formula>NOT(ISERROR(SEARCH(", ",G15)))</formula>
    </cfRule>
  </conditionalFormatting>
  <conditionalFormatting sqref="G16">
    <cfRule type="containsText" dxfId="24" priority="25" stopIfTrue="1" operator="containsText" text=", ">
      <formula>NOT(ISERROR(SEARCH(", ",G16)))</formula>
    </cfRule>
  </conditionalFormatting>
  <conditionalFormatting sqref="G17">
    <cfRule type="containsText" dxfId="23" priority="24" stopIfTrue="1" operator="containsText" text=", ">
      <formula>NOT(ISERROR(SEARCH(", ",G17)))</formula>
    </cfRule>
  </conditionalFormatting>
  <conditionalFormatting sqref="G18">
    <cfRule type="containsText" dxfId="22" priority="23" stopIfTrue="1" operator="containsText" text=", ">
      <formula>NOT(ISERROR(SEARCH(", ",G18)))</formula>
    </cfRule>
  </conditionalFormatting>
  <conditionalFormatting sqref="G19">
    <cfRule type="containsText" dxfId="21" priority="22" stopIfTrue="1" operator="containsText" text=", ">
      <formula>NOT(ISERROR(SEARCH(", ",G19)))</formula>
    </cfRule>
  </conditionalFormatting>
  <conditionalFormatting sqref="G20">
    <cfRule type="containsText" dxfId="20" priority="21" stopIfTrue="1" operator="containsText" text=", ">
      <formula>NOT(ISERROR(SEARCH(", ",G20)))</formula>
    </cfRule>
  </conditionalFormatting>
  <conditionalFormatting sqref="G21">
    <cfRule type="containsText" dxfId="19" priority="20" stopIfTrue="1" operator="containsText" text=", ">
      <formula>NOT(ISERROR(SEARCH(", ",G21)))</formula>
    </cfRule>
  </conditionalFormatting>
  <conditionalFormatting sqref="G22">
    <cfRule type="containsText" dxfId="18" priority="19" stopIfTrue="1" operator="containsText" text=", ">
      <formula>NOT(ISERROR(SEARCH(", ",G22)))</formula>
    </cfRule>
  </conditionalFormatting>
  <conditionalFormatting sqref="G23">
    <cfRule type="containsText" dxfId="17" priority="18" stopIfTrue="1" operator="containsText" text=", ">
      <formula>NOT(ISERROR(SEARCH(", ",G23)))</formula>
    </cfRule>
  </conditionalFormatting>
  <conditionalFormatting sqref="G24">
    <cfRule type="containsText" dxfId="16" priority="17" stopIfTrue="1" operator="containsText" text=", ">
      <formula>NOT(ISERROR(SEARCH(", ",G24)))</formula>
    </cfRule>
  </conditionalFormatting>
  <conditionalFormatting sqref="G25">
    <cfRule type="containsText" dxfId="15" priority="16" stopIfTrue="1" operator="containsText" text=", ">
      <formula>NOT(ISERROR(SEARCH(", ",G25)))</formula>
    </cfRule>
  </conditionalFormatting>
  <conditionalFormatting sqref="G26">
    <cfRule type="containsText" dxfId="14" priority="15" stopIfTrue="1" operator="containsText" text=", ">
      <formula>NOT(ISERROR(SEARCH(", ",G26)))</formula>
    </cfRule>
  </conditionalFormatting>
  <conditionalFormatting sqref="G27">
    <cfRule type="containsText" dxfId="13" priority="14" stopIfTrue="1" operator="containsText" text=", ">
      <formula>NOT(ISERROR(SEARCH(", ",G27)))</formula>
    </cfRule>
  </conditionalFormatting>
  <conditionalFormatting sqref="G28">
    <cfRule type="containsText" dxfId="12" priority="13" stopIfTrue="1" operator="containsText" text=", ">
      <formula>NOT(ISERROR(SEARCH(", ",G28)))</formula>
    </cfRule>
  </conditionalFormatting>
  <conditionalFormatting sqref="G29">
    <cfRule type="containsText" dxfId="11" priority="12" stopIfTrue="1" operator="containsText" text=", ">
      <formula>NOT(ISERROR(SEARCH(", ",G29)))</formula>
    </cfRule>
  </conditionalFormatting>
  <conditionalFormatting sqref="G30">
    <cfRule type="containsText" dxfId="10" priority="11" stopIfTrue="1" operator="containsText" text=", ">
      <formula>NOT(ISERROR(SEARCH(", ",G30)))</formula>
    </cfRule>
  </conditionalFormatting>
  <conditionalFormatting sqref="G31">
    <cfRule type="containsText" dxfId="9" priority="10" stopIfTrue="1" operator="containsText" text=", ">
      <formula>NOT(ISERROR(SEARCH(", ",G31)))</formula>
    </cfRule>
  </conditionalFormatting>
  <conditionalFormatting sqref="G32">
    <cfRule type="containsText" dxfId="8" priority="9" stopIfTrue="1" operator="containsText" text=", ">
      <formula>NOT(ISERROR(SEARCH(", ",G32)))</formula>
    </cfRule>
  </conditionalFormatting>
  <conditionalFormatting sqref="G33">
    <cfRule type="containsText" dxfId="7" priority="8" stopIfTrue="1" operator="containsText" text=", ">
      <formula>NOT(ISERROR(SEARCH(", ",G33)))</formula>
    </cfRule>
  </conditionalFormatting>
  <conditionalFormatting sqref="G34">
    <cfRule type="containsText" dxfId="6" priority="7" stopIfTrue="1" operator="containsText" text=", ">
      <formula>NOT(ISERROR(SEARCH(", ",G34)))</formula>
    </cfRule>
  </conditionalFormatting>
  <conditionalFormatting sqref="G35">
    <cfRule type="containsText" dxfId="5" priority="6" stopIfTrue="1" operator="containsText" text=", ">
      <formula>NOT(ISERROR(SEARCH(", ",G35)))</formula>
    </cfRule>
  </conditionalFormatting>
  <conditionalFormatting sqref="G36">
    <cfRule type="containsText" dxfId="4" priority="5" stopIfTrue="1" operator="containsText" text=", ">
      <formula>NOT(ISERROR(SEARCH(", ",G36)))</formula>
    </cfRule>
  </conditionalFormatting>
  <conditionalFormatting sqref="G37">
    <cfRule type="containsText" dxfId="3" priority="4" stopIfTrue="1" operator="containsText" text=", ">
      <formula>NOT(ISERROR(SEARCH(", ",G37)))</formula>
    </cfRule>
  </conditionalFormatting>
  <conditionalFormatting sqref="G38">
    <cfRule type="containsText" dxfId="2" priority="3" stopIfTrue="1" operator="containsText" text=", ">
      <formula>NOT(ISERROR(SEARCH(", ",G38)))</formula>
    </cfRule>
  </conditionalFormatting>
  <conditionalFormatting sqref="G39">
    <cfRule type="containsText" dxfId="1" priority="2" stopIfTrue="1" operator="containsText" text=", ">
      <formula>NOT(ISERROR(SEARCH(", ",G39)))</formula>
    </cfRule>
  </conditionalFormatting>
  <conditionalFormatting sqref="G40">
    <cfRule type="containsText" dxfId="0" priority="1" stopIfTrue="1" operator="containsText" text=", ">
      <formula>NOT(ISERROR(SEARCH(", ",G40)))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Stasi, Frank</dc:creator>
  <cp:lastModifiedBy>De Stasi, Frank</cp:lastModifiedBy>
  <cp:lastPrinted>2008-09-09T17:29:39Z</cp:lastPrinted>
  <dcterms:created xsi:type="dcterms:W3CDTF">2000-10-27T00:30:29Z</dcterms:created>
  <dcterms:modified xsi:type="dcterms:W3CDTF">2023-09-14T20:51:05Z</dcterms:modified>
</cp:coreProperties>
</file>